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iru\Desktop\特例助成（コロナ）\2 募集要項・申請書\"/>
    </mc:Choice>
  </mc:AlternateContent>
  <xr:revisionPtr revIDLastSave="0" documentId="13_ncr:1_{E0A9F599-06F9-46CF-8240-6A51B878E00F}" xr6:coauthVersionLast="45" xr6:coauthVersionMax="45" xr10:uidLastSave="{00000000-0000-0000-0000-000000000000}"/>
  <bookViews>
    <workbookView xWindow="-120" yWindow="-120" windowWidth="19440" windowHeight="15000" xr2:uid="{071DE2BE-5C2F-4B1C-ADC6-D0BDED333113}"/>
  </bookViews>
  <sheets>
    <sheet name="入力シート" sheetId="1" r:id="rId1"/>
    <sheet name="記入例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2" l="1"/>
  <c r="B10" i="2" l="1"/>
  <c r="C27" i="1"/>
  <c r="B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michiru</author>
  </authors>
  <commentList>
    <comment ref="B10" authorId="0" shapeId="0" xr:uid="{8F6A6170-AF89-42DA-B130-110A3D3AD92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入力不要です。
</t>
        </r>
        <r>
          <rPr>
            <sz val="9"/>
            <color indexed="81"/>
            <rFont val="MS P ゴシック"/>
            <family val="3"/>
            <charset val="128"/>
          </rPr>
          <t>※対象経費（B）の欄の金額と一致すること</t>
        </r>
      </text>
    </comment>
    <comment ref="C27" authorId="0" shapeId="0" xr:uid="{598410F7-36D9-45A4-A092-4F84B93A888A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michiru</author>
  </authors>
  <commentList>
    <comment ref="B10" authorId="0" shapeId="0" xr:uid="{0872212A-3AD6-4E59-B577-7213B95442D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入力不要です。
</t>
        </r>
        <r>
          <rPr>
            <sz val="9"/>
            <color indexed="81"/>
            <rFont val="MS P ゴシック"/>
            <family val="3"/>
            <charset val="128"/>
          </rPr>
          <t>※対象経費（B）の欄の金額と一致すること</t>
        </r>
      </text>
    </comment>
    <comment ref="C14" authorId="0" shapeId="0" xr:uid="{CF0D4A06-7DA6-4FAC-A501-A4E655905B5C}">
      <text>
        <r>
          <rPr>
            <sz val="9"/>
            <color indexed="81"/>
            <rFont val="MS P ゴシック"/>
            <family val="3"/>
            <charset val="128"/>
          </rPr>
          <t>千円未満は切り捨て</t>
        </r>
      </text>
    </comment>
    <comment ref="A30" authorId="0" shapeId="0" xr:uid="{3675AF30-3428-499E-8E2E-212053DFD0D4}">
      <text>
        <r>
          <rPr>
            <sz val="9"/>
            <color indexed="81"/>
            <rFont val="MS P ゴシック"/>
            <family val="3"/>
            <charset val="128"/>
          </rPr>
          <t>車両・器具・備品等については、2社以上から見積書を徴すること。</t>
        </r>
      </text>
    </comment>
    <comment ref="C32" authorId="0" shapeId="0" xr:uid="{BC28DB8C-9090-4039-8C84-4192F5655ACE}">
      <text>
        <r>
          <rPr>
            <b/>
            <sz val="9"/>
            <color indexed="81"/>
            <rFont val="MS P ゴシック"/>
            <family val="3"/>
            <charset val="128"/>
          </rPr>
          <t>入力不要です。</t>
        </r>
      </text>
    </comment>
  </commentList>
</comments>
</file>

<file path=xl/sharedStrings.xml><?xml version="1.0" encoding="utf-8"?>
<sst xmlns="http://schemas.openxmlformats.org/spreadsheetml/2006/main" count="67" uniqueCount="48">
  <si>
    <t>（付表１－２）</t>
  </si>
  <si>
    <t>項目</t>
  </si>
  <si>
    <t>助成金</t>
  </si>
  <si>
    <t>内　訳</t>
  </si>
  <si>
    <t>科　　　目</t>
  </si>
  <si>
    <t>助成対象経費額</t>
  </si>
  <si>
    <t>大</t>
  </si>
  <si>
    <t>中</t>
  </si>
  <si>
    <r>
      <t>(</t>
    </r>
    <r>
      <rPr>
        <sz val="10.5"/>
        <color theme="1"/>
        <rFont val="ＭＳ 明朝"/>
        <family val="1"/>
        <charset val="128"/>
      </rPr>
      <t>注</t>
    </r>
    <r>
      <rPr>
        <sz val="10.5"/>
        <color theme="1"/>
        <rFont val="Century"/>
        <family val="1"/>
      </rPr>
      <t>)</t>
    </r>
    <r>
      <rPr>
        <vertAlign val="superscript"/>
        <sz val="10.5"/>
        <color theme="1"/>
        <rFont val="ＭＳ 明朝"/>
        <family val="1"/>
        <charset val="128"/>
      </rPr>
      <t>※</t>
    </r>
    <r>
      <rPr>
        <sz val="10.5"/>
        <color theme="1"/>
        <rFont val="ＭＳ 明朝"/>
        <family val="1"/>
        <charset val="128"/>
      </rPr>
      <t>印の箇所は一致すること。</t>
    </r>
  </si>
  <si>
    <t>摘要</t>
    <phoneticPr fontId="5"/>
  </si>
  <si>
    <t>予算額</t>
    <phoneticPr fontId="5"/>
  </si>
  <si>
    <t>２　支出の部　　　　　　　　　　　　　　　　　　　　　　　　　　　　　</t>
    <phoneticPr fontId="5"/>
  </si>
  <si>
    <t>　（単位：千円）</t>
  </si>
  <si>
    <t>１　収入の部</t>
    <phoneticPr fontId="5"/>
  </si>
  <si>
    <t>（単位：千円）</t>
    <phoneticPr fontId="5"/>
  </si>
  <si>
    <t>対 象 経 費 の 資 金 計 画</t>
  </si>
  <si>
    <t>寄付金・自己資金等 </t>
  </si>
  <si>
    <t>算出基礎</t>
    <phoneticPr fontId="5"/>
  </si>
  <si>
    <t>事業費</t>
    <rPh sb="0" eb="3">
      <t>ジギョウヒ</t>
    </rPh>
    <phoneticPr fontId="5"/>
  </si>
  <si>
    <t>諸謝金</t>
    <rPh sb="0" eb="3">
      <t>ショシャキン</t>
    </rPh>
    <phoneticPr fontId="5"/>
  </si>
  <si>
    <t>器具什器費</t>
    <rPh sb="0" eb="5">
      <t>キグジュウキヒ</t>
    </rPh>
    <phoneticPr fontId="5"/>
  </si>
  <si>
    <t>賃借料</t>
    <rPh sb="0" eb="3">
      <t>チンシャクリョウ</t>
    </rPh>
    <phoneticPr fontId="5"/>
  </si>
  <si>
    <t>通信運搬費</t>
    <rPh sb="0" eb="4">
      <t>ツウシンウンパン</t>
    </rPh>
    <rPh sb="4" eb="5">
      <t>ヒ</t>
    </rPh>
    <phoneticPr fontId="5"/>
  </si>
  <si>
    <t>講師報酬</t>
    <rPh sb="0" eb="4">
      <t>コウシホウシュウ</t>
    </rPh>
    <phoneticPr fontId="5"/>
  </si>
  <si>
    <t>旅費交通費</t>
    <rPh sb="0" eb="5">
      <t>リョヒコウツウヒ</t>
    </rPh>
    <phoneticPr fontId="5"/>
  </si>
  <si>
    <t>講師旅費</t>
    <rPh sb="0" eb="4">
      <t>コウシリョヒ</t>
    </rPh>
    <phoneticPr fontId="5"/>
  </si>
  <si>
    <t>固定資産取得支出</t>
    <rPh sb="0" eb="4">
      <t>コテイシサン</t>
    </rPh>
    <rPh sb="4" eb="6">
      <t>シュトク</t>
    </rPh>
    <rPh sb="6" eb="8">
      <t>シシュツ</t>
    </rPh>
    <phoneticPr fontId="5"/>
  </si>
  <si>
    <t>器具・備品取得支出</t>
    <rPh sb="0" eb="2">
      <t>キグ</t>
    </rPh>
    <rPh sb="3" eb="7">
      <t>ビヒンシュトク</t>
    </rPh>
    <rPh sb="7" eb="9">
      <t>シシュツ</t>
    </rPh>
    <phoneticPr fontId="5"/>
  </si>
  <si>
    <t>案内送付代</t>
    <rPh sb="0" eb="5">
      <t>アンナイソウフダイ</t>
    </rPh>
    <phoneticPr fontId="5"/>
  </si>
  <si>
    <t>オンライン研修用
　PC購入費（1台）</t>
    <rPh sb="5" eb="7">
      <t>ケンシュウ</t>
    </rPh>
    <rPh sb="7" eb="8">
      <t>ヨウ</t>
    </rPh>
    <rPh sb="12" eb="15">
      <t>コウニュウヒ</t>
    </rPh>
    <rPh sb="17" eb="18">
      <t>ダイ</t>
    </rPh>
    <phoneticPr fontId="5"/>
  </si>
  <si>
    <t>＠84円×300ヵ所</t>
    <rPh sb="9" eb="10">
      <t>ショ</t>
    </rPh>
    <phoneticPr fontId="5"/>
  </si>
  <si>
    <t>消耗品費</t>
    <rPh sb="0" eb="4">
      <t>ショウモウヒンヒ</t>
    </rPh>
    <phoneticPr fontId="5"/>
  </si>
  <si>
    <t>手数料</t>
    <rPh sb="0" eb="3">
      <t>テスウリョウ</t>
    </rPh>
    <phoneticPr fontId="5"/>
  </si>
  <si>
    <t>振込手数料</t>
    <rPh sb="0" eb="5">
      <t>フリコミテスウリョウ</t>
    </rPh>
    <phoneticPr fontId="5"/>
  </si>
  <si>
    <t>会議費</t>
    <rPh sb="0" eb="3">
      <t>カイギヒ</t>
    </rPh>
    <phoneticPr fontId="5"/>
  </si>
  <si>
    <t>講師・ボランティア弁当代</t>
    <rPh sb="0" eb="2">
      <t>コウシ</t>
    </rPh>
    <rPh sb="9" eb="12">
      <t>ベントウダイ</t>
    </rPh>
    <phoneticPr fontId="5"/>
  </si>
  <si>
    <t>消毒液・マスク等購入費</t>
    <rPh sb="0" eb="3">
      <t>ショウドクエキ</t>
    </rPh>
    <rPh sb="7" eb="8">
      <t>トウ</t>
    </rPh>
    <rPh sb="8" eb="10">
      <t>コウニュウ</t>
    </rPh>
    <rPh sb="10" eb="11">
      <t>ヒ</t>
    </rPh>
    <phoneticPr fontId="5"/>
  </si>
  <si>
    <t>用紙・事務用品等購入費</t>
    <rPh sb="0" eb="2">
      <t>ヨウシ</t>
    </rPh>
    <rPh sb="3" eb="7">
      <t>ジムヨウヒン</t>
    </rPh>
    <rPh sb="7" eb="8">
      <t>トウ</t>
    </rPh>
    <rPh sb="8" eb="10">
      <t>コウニュウ</t>
    </rPh>
    <rPh sb="10" eb="11">
      <t>ヒ</t>
    </rPh>
    <phoneticPr fontId="5"/>
  </si>
  <si>
    <t>webカメラ・マイク等購入費</t>
    <rPh sb="10" eb="11">
      <t>ナド</t>
    </rPh>
    <rPh sb="11" eb="13">
      <t>コウニュウ</t>
    </rPh>
    <rPh sb="13" eb="14">
      <t>ヒ</t>
    </rPh>
    <phoneticPr fontId="5"/>
  </si>
  <si>
    <t>切手代</t>
    <rPh sb="0" eb="3">
      <t>キッテダイ</t>
    </rPh>
    <phoneticPr fontId="5"/>
  </si>
  <si>
    <t>会場・会場附属設備利用料</t>
    <rPh sb="0" eb="2">
      <t>カイジョウ</t>
    </rPh>
    <rPh sb="3" eb="5">
      <t>カイジョウ</t>
    </rPh>
    <rPh sb="5" eb="7">
      <t>フゾク</t>
    </rPh>
    <rPh sb="7" eb="9">
      <t>セツビ</t>
    </rPh>
    <rPh sb="9" eb="12">
      <t>リヨウリョウ</t>
    </rPh>
    <phoneticPr fontId="5"/>
  </si>
  <si>
    <t>　参加費収入（@1,000円×25名×4回）</t>
    <rPh sb="1" eb="6">
      <t>サンカヒシュウニュウ</t>
    </rPh>
    <rPh sb="13" eb="14">
      <t>エン</t>
    </rPh>
    <rPh sb="17" eb="18">
      <t>メイ</t>
    </rPh>
    <rPh sb="20" eb="21">
      <t>カイ</t>
    </rPh>
    <phoneticPr fontId="5"/>
  </si>
  <si>
    <t>＠5,500円×4ｈ×2名×4回</t>
    <rPh sb="15" eb="16">
      <t>カイ</t>
    </rPh>
    <phoneticPr fontId="5"/>
  </si>
  <si>
    <t>＠2,000円×2名×4回</t>
    <rPh sb="12" eb="13">
      <t>カイ</t>
    </rPh>
    <phoneticPr fontId="5"/>
  </si>
  <si>
    <t>＠500円×3名×4回</t>
    <rPh sb="7" eb="8">
      <t>メイ</t>
    </rPh>
    <rPh sb="10" eb="11">
      <t>カイ</t>
    </rPh>
    <phoneticPr fontId="5"/>
  </si>
  <si>
    <r>
      <t>合計</t>
    </r>
    <r>
      <rPr>
        <b/>
        <sz val="10"/>
        <color theme="1"/>
        <rFont val="ＭＳ 明朝"/>
        <family val="1"/>
        <charset val="128"/>
      </rPr>
      <t>※</t>
    </r>
    <phoneticPr fontId="5"/>
  </si>
  <si>
    <r>
      <t>合計</t>
    </r>
    <r>
      <rPr>
        <b/>
        <sz val="10"/>
        <color theme="1"/>
        <rFont val="ＭＳ 明朝"/>
        <family val="1"/>
        <charset val="128"/>
      </rPr>
      <t>※</t>
    </r>
    <phoneticPr fontId="5"/>
  </si>
  <si>
    <r>
      <t>(</t>
    </r>
    <r>
      <rPr>
        <sz val="10.5"/>
        <color theme="1"/>
        <rFont val="ＭＳ 明朝"/>
        <family val="1"/>
        <charset val="128"/>
      </rPr>
      <t>注</t>
    </r>
    <r>
      <rPr>
        <sz val="10.5"/>
        <color theme="1"/>
        <rFont val="Century"/>
        <family val="1"/>
      </rPr>
      <t>)</t>
    </r>
    <r>
      <rPr>
        <vertAlign val="superscript"/>
        <sz val="10.5"/>
        <color theme="1"/>
        <rFont val="ＭＳ 明朝"/>
        <family val="1"/>
        <charset val="128"/>
      </rPr>
      <t>※</t>
    </r>
    <r>
      <rPr>
        <sz val="10.5"/>
        <color theme="1"/>
        <rFont val="ＭＳ 明朝"/>
        <family val="1"/>
        <charset val="128"/>
      </rPr>
      <t>印の箇所は一致すること。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</si>
</sst>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千&quot;&quot;円&quot;"/>
  </numFmts>
  <fonts count="14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sz val="9"/>
      <color theme="1"/>
      <name val="Century"/>
      <family val="1"/>
    </font>
    <font>
      <sz val="6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S創英角ﾎﾟｯﾌﾟ体"/>
      <family val="3"/>
      <charset val="128"/>
    </font>
    <font>
      <b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176" fontId="6" fillId="2" borderId="7" xfId="0" applyNumberFormat="1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176" fontId="6" fillId="2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916868</xdr:colOff>
      <xdr:row>0</xdr:row>
      <xdr:rowOff>41258</xdr:rowOff>
    </xdr:from>
    <xdr:ext cx="1261884" cy="69307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E4A4B2-0168-4A02-B41C-92F1444B8B82}"/>
            </a:ext>
          </a:extLst>
        </xdr:cNvPr>
        <xdr:cNvSpPr/>
      </xdr:nvSpPr>
      <xdr:spPr>
        <a:xfrm>
          <a:off x="5831768" y="41258"/>
          <a:ext cx="1261884" cy="693075"/>
        </a:xfrm>
        <a:prstGeom prst="rect">
          <a:avLst/>
        </a:prstGeom>
        <a:solidFill>
          <a:srgbClr val="FF00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3B510-E5B2-4328-962B-59A000344453}">
  <sheetPr>
    <pageSetUpPr fitToPage="1"/>
  </sheetPr>
  <dimension ref="A1:D29"/>
  <sheetViews>
    <sheetView tabSelected="1" zoomScaleNormal="100" workbookViewId="0">
      <selection activeCell="B10" sqref="A10:B10"/>
    </sheetView>
  </sheetViews>
  <sheetFormatPr defaultRowHeight="19.5"/>
  <cols>
    <col min="1" max="1" width="20.875" customWidth="1"/>
    <col min="2" max="2" width="20.875" style="2" customWidth="1"/>
    <col min="3" max="4" width="22.75" customWidth="1"/>
  </cols>
  <sheetData>
    <row r="1" spans="1:4" ht="18.75">
      <c r="A1" s="8" t="s">
        <v>0</v>
      </c>
      <c r="B1" s="4"/>
      <c r="C1" s="4"/>
      <c r="D1" s="4"/>
    </row>
    <row r="2" spans="1:4" ht="18.75">
      <c r="A2" s="38" t="s">
        <v>15</v>
      </c>
      <c r="B2" s="38"/>
      <c r="C2" s="38"/>
      <c r="D2" s="38"/>
    </row>
    <row r="3" spans="1:4" ht="18.75">
      <c r="A3" s="24"/>
      <c r="B3" s="24"/>
      <c r="C3" s="24"/>
      <c r="D3" s="24"/>
    </row>
    <row r="4" spans="1:4" ht="30" customHeight="1" thickBot="1">
      <c r="A4" s="9" t="s">
        <v>13</v>
      </c>
      <c r="B4" s="4"/>
      <c r="C4" s="10"/>
      <c r="D4" s="23" t="s">
        <v>14</v>
      </c>
    </row>
    <row r="5" spans="1:4" ht="39" customHeight="1" thickBot="1">
      <c r="A5" s="20" t="s">
        <v>1</v>
      </c>
      <c r="B5" s="20" t="s">
        <v>10</v>
      </c>
      <c r="C5" s="50" t="s">
        <v>9</v>
      </c>
      <c r="D5" s="51"/>
    </row>
    <row r="6" spans="1:4" ht="30" customHeight="1">
      <c r="A6" s="19" t="s">
        <v>2</v>
      </c>
      <c r="B6" s="21"/>
      <c r="C6" s="52"/>
      <c r="D6" s="53"/>
    </row>
    <row r="7" spans="1:4" ht="18.75" customHeight="1">
      <c r="A7" s="39" t="s">
        <v>16</v>
      </c>
      <c r="B7" s="42"/>
      <c r="C7" s="58" t="s">
        <v>3</v>
      </c>
      <c r="D7" s="59"/>
    </row>
    <row r="8" spans="1:4" ht="18.75" customHeight="1">
      <c r="A8" s="40"/>
      <c r="B8" s="43"/>
      <c r="C8" s="56"/>
      <c r="D8" s="57"/>
    </row>
    <row r="9" spans="1:4" ht="18.75" customHeight="1">
      <c r="A9" s="41"/>
      <c r="B9" s="44"/>
      <c r="C9" s="52"/>
      <c r="D9" s="53"/>
    </row>
    <row r="10" spans="1:4" ht="30" customHeight="1" thickBot="1">
      <c r="A10" s="18" t="s">
        <v>46</v>
      </c>
      <c r="B10" s="22">
        <f>SUM(B6:B9)</f>
        <v>0</v>
      </c>
      <c r="C10" s="54"/>
      <c r="D10" s="55"/>
    </row>
    <row r="11" spans="1:4" ht="32.25" customHeight="1">
      <c r="A11" s="11"/>
      <c r="B11" s="3"/>
      <c r="C11" s="3"/>
      <c r="D11" s="4"/>
    </row>
    <row r="12" spans="1:4" ht="18.75" customHeight="1">
      <c r="A12" s="11"/>
      <c r="B12" s="3"/>
      <c r="C12" s="3"/>
      <c r="D12" s="4"/>
    </row>
    <row r="13" spans="1:4" ht="25.5" customHeight="1" thickBot="1">
      <c r="A13" s="9" t="s">
        <v>11</v>
      </c>
      <c r="B13" s="4"/>
      <c r="C13" s="49" t="s">
        <v>12</v>
      </c>
      <c r="D13" s="49"/>
    </row>
    <row r="14" spans="1:4" ht="39" customHeight="1" thickBot="1">
      <c r="A14" s="45" t="s">
        <v>4</v>
      </c>
      <c r="B14" s="46"/>
      <c r="C14" s="47" t="s">
        <v>5</v>
      </c>
      <c r="D14" s="47" t="s">
        <v>17</v>
      </c>
    </row>
    <row r="15" spans="1:4" ht="39" customHeight="1" thickBot="1">
      <c r="A15" s="14" t="s">
        <v>6</v>
      </c>
      <c r="B15" s="15" t="s">
        <v>7</v>
      </c>
      <c r="C15" s="48"/>
      <c r="D15" s="48"/>
    </row>
    <row r="16" spans="1:4" ht="18.75">
      <c r="A16" s="29"/>
      <c r="B16" s="29"/>
      <c r="C16" s="26"/>
      <c r="D16" s="5"/>
    </row>
    <row r="17" spans="1:4" ht="18.75">
      <c r="A17" s="30"/>
      <c r="B17" s="30"/>
      <c r="C17" s="27"/>
      <c r="D17" s="6"/>
    </row>
    <row r="18" spans="1:4" ht="18.75">
      <c r="A18" s="30"/>
      <c r="B18" s="30"/>
      <c r="C18" s="27"/>
      <c r="D18" s="6"/>
    </row>
    <row r="19" spans="1:4" ht="18.75">
      <c r="A19" s="30"/>
      <c r="B19" s="30"/>
      <c r="C19" s="27"/>
      <c r="D19" s="6"/>
    </row>
    <row r="20" spans="1:4" ht="18.75">
      <c r="A20" s="30"/>
      <c r="B20" s="30"/>
      <c r="C20" s="27"/>
      <c r="D20" s="6"/>
    </row>
    <row r="21" spans="1:4" ht="18.75">
      <c r="A21" s="30"/>
      <c r="B21" s="30"/>
      <c r="C21" s="27"/>
      <c r="D21" s="6"/>
    </row>
    <row r="22" spans="1:4" ht="18.75">
      <c r="A22" s="30"/>
      <c r="B22" s="30"/>
      <c r="C22" s="27"/>
      <c r="D22" s="6"/>
    </row>
    <row r="23" spans="1:4" ht="18.75">
      <c r="A23" s="30"/>
      <c r="B23" s="30"/>
      <c r="C23" s="27"/>
      <c r="D23" s="6"/>
    </row>
    <row r="24" spans="1:4" ht="18.75">
      <c r="A24" s="30"/>
      <c r="B24" s="30"/>
      <c r="C24" s="27"/>
      <c r="D24" s="6"/>
    </row>
    <row r="25" spans="1:4" ht="18.75">
      <c r="A25" s="30"/>
      <c r="B25" s="30"/>
      <c r="C25" s="27"/>
      <c r="D25" s="6"/>
    </row>
    <row r="26" spans="1:4" thickBot="1">
      <c r="A26" s="12"/>
      <c r="B26" s="12"/>
      <c r="C26" s="28"/>
      <c r="D26" s="7"/>
    </row>
    <row r="27" spans="1:4" ht="30" customHeight="1" thickBot="1">
      <c r="A27" s="36" t="s">
        <v>45</v>
      </c>
      <c r="B27" s="37"/>
      <c r="C27" s="17">
        <f>SUM(C16:C26)</f>
        <v>0</v>
      </c>
      <c r="D27" s="13"/>
    </row>
    <row r="28" spans="1:4" ht="19.5" customHeight="1">
      <c r="A28" s="16" t="s">
        <v>8</v>
      </c>
      <c r="B28" s="16"/>
      <c r="C28" s="16"/>
      <c r="D28" s="16"/>
    </row>
    <row r="29" spans="1:4">
      <c r="A29" s="1"/>
    </row>
  </sheetData>
  <mergeCells count="14">
    <mergeCell ref="A27:B27"/>
    <mergeCell ref="A2:D2"/>
    <mergeCell ref="A7:A9"/>
    <mergeCell ref="B7:B9"/>
    <mergeCell ref="A14:B14"/>
    <mergeCell ref="C14:C15"/>
    <mergeCell ref="D14:D15"/>
    <mergeCell ref="C13:D13"/>
    <mergeCell ref="C5:D5"/>
    <mergeCell ref="C6:D6"/>
    <mergeCell ref="C10:D10"/>
    <mergeCell ref="C9:D9"/>
    <mergeCell ref="C8:D8"/>
    <mergeCell ref="C7:D7"/>
  </mergeCells>
  <phoneticPr fontId="5"/>
  <pageMargins left="0.70866141732283472" right="0.70866141732283472" top="0.74803149606299213" bottom="0.74803149606299213" header="0.31496062992125984" footer="0.31496062992125984"/>
  <pageSetup paperSize="9" scale="92" orientation="portrait" cellComments="asDisplayed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BAF12-B0EB-4E85-B133-E6AEF6FAB388}">
  <sheetPr>
    <pageSetUpPr fitToPage="1"/>
  </sheetPr>
  <dimension ref="A1:D34"/>
  <sheetViews>
    <sheetView zoomScaleNormal="100" workbookViewId="0">
      <selection activeCell="H6" sqref="H6"/>
    </sheetView>
  </sheetViews>
  <sheetFormatPr defaultRowHeight="19.5"/>
  <cols>
    <col min="1" max="1" width="20.875" customWidth="1"/>
    <col min="2" max="2" width="20.875" style="2" customWidth="1"/>
    <col min="3" max="3" width="22.75" customWidth="1"/>
    <col min="4" max="4" width="29.75" customWidth="1"/>
  </cols>
  <sheetData>
    <row r="1" spans="1:4" ht="18.75">
      <c r="A1" s="8" t="s">
        <v>0</v>
      </c>
      <c r="B1" s="4"/>
      <c r="C1" s="4"/>
      <c r="D1" s="4"/>
    </row>
    <row r="2" spans="1:4" ht="18.75">
      <c r="A2" s="38" t="s">
        <v>15</v>
      </c>
      <c r="B2" s="38"/>
      <c r="C2" s="38"/>
      <c r="D2" s="38"/>
    </row>
    <row r="3" spans="1:4" ht="18.75">
      <c r="A3" s="24"/>
      <c r="B3" s="24"/>
      <c r="C3" s="24"/>
      <c r="D3" s="24"/>
    </row>
    <row r="4" spans="1:4" ht="30" customHeight="1" thickBot="1">
      <c r="A4" s="9" t="s">
        <v>13</v>
      </c>
      <c r="B4" s="4"/>
      <c r="C4" s="10"/>
      <c r="D4" s="23" t="s">
        <v>14</v>
      </c>
    </row>
    <row r="5" spans="1:4" ht="39" customHeight="1" thickBot="1">
      <c r="A5" s="20" t="s">
        <v>1</v>
      </c>
      <c r="B5" s="20" t="s">
        <v>10</v>
      </c>
      <c r="C5" s="50" t="s">
        <v>9</v>
      </c>
      <c r="D5" s="51"/>
    </row>
    <row r="6" spans="1:4" ht="30" customHeight="1">
      <c r="A6" s="19" t="s">
        <v>2</v>
      </c>
      <c r="B6" s="25">
        <v>400</v>
      </c>
      <c r="C6" s="52"/>
      <c r="D6" s="53"/>
    </row>
    <row r="7" spans="1:4" ht="18.75" customHeight="1">
      <c r="A7" s="39" t="s">
        <v>16</v>
      </c>
      <c r="B7" s="42">
        <v>100</v>
      </c>
      <c r="C7" s="58" t="s">
        <v>3</v>
      </c>
      <c r="D7" s="59"/>
    </row>
    <row r="8" spans="1:4" ht="18.75" customHeight="1">
      <c r="A8" s="40"/>
      <c r="B8" s="43"/>
      <c r="C8" s="56" t="s">
        <v>41</v>
      </c>
      <c r="D8" s="57"/>
    </row>
    <row r="9" spans="1:4" ht="18.75" customHeight="1">
      <c r="A9" s="41"/>
      <c r="B9" s="44"/>
      <c r="C9" s="52"/>
      <c r="D9" s="53"/>
    </row>
    <row r="10" spans="1:4" ht="30" customHeight="1" thickBot="1">
      <c r="A10" s="18" t="s">
        <v>46</v>
      </c>
      <c r="B10" s="22">
        <f>SUM(B6:B9)</f>
        <v>500</v>
      </c>
      <c r="C10" s="54"/>
      <c r="D10" s="55"/>
    </row>
    <row r="11" spans="1:4" ht="32.25" customHeight="1">
      <c r="A11" s="11"/>
      <c r="B11" s="3"/>
      <c r="C11" s="3"/>
      <c r="D11" s="4"/>
    </row>
    <row r="12" spans="1:4" ht="25.5" customHeight="1">
      <c r="A12" s="11"/>
      <c r="B12" s="3"/>
      <c r="C12" s="3"/>
      <c r="D12" s="4"/>
    </row>
    <row r="13" spans="1:4" ht="25.5" customHeight="1" thickBot="1">
      <c r="A13" s="9" t="s">
        <v>11</v>
      </c>
      <c r="B13" s="4"/>
      <c r="C13" s="49" t="s">
        <v>12</v>
      </c>
      <c r="D13" s="49"/>
    </row>
    <row r="14" spans="1:4" ht="39" customHeight="1" thickBot="1">
      <c r="A14" s="45" t="s">
        <v>4</v>
      </c>
      <c r="B14" s="46"/>
      <c r="C14" s="47" t="s">
        <v>5</v>
      </c>
      <c r="D14" s="47" t="s">
        <v>17</v>
      </c>
    </row>
    <row r="15" spans="1:4" ht="39" customHeight="1" thickBot="1">
      <c r="A15" s="14" t="s">
        <v>6</v>
      </c>
      <c r="B15" s="15" t="s">
        <v>7</v>
      </c>
      <c r="C15" s="48"/>
      <c r="D15" s="48"/>
    </row>
    <row r="16" spans="1:4" ht="30" customHeight="1">
      <c r="A16" s="29" t="s">
        <v>18</v>
      </c>
      <c r="B16" s="29" t="s">
        <v>19</v>
      </c>
      <c r="C16" s="26">
        <v>176</v>
      </c>
      <c r="D16" s="31" t="s">
        <v>23</v>
      </c>
    </row>
    <row r="17" spans="1:4" ht="30" customHeight="1">
      <c r="A17" s="30"/>
      <c r="B17" s="30"/>
      <c r="C17" s="27"/>
      <c r="D17" s="34" t="s">
        <v>42</v>
      </c>
    </row>
    <row r="18" spans="1:4" ht="30" customHeight="1">
      <c r="A18" s="30"/>
      <c r="B18" s="30" t="s">
        <v>24</v>
      </c>
      <c r="C18" s="27">
        <v>16</v>
      </c>
      <c r="D18" s="32" t="s">
        <v>25</v>
      </c>
    </row>
    <row r="19" spans="1:4" ht="30" customHeight="1">
      <c r="A19" s="30"/>
      <c r="B19" s="30"/>
      <c r="C19" s="27"/>
      <c r="D19" s="34" t="s">
        <v>43</v>
      </c>
    </row>
    <row r="20" spans="1:4" ht="30" customHeight="1">
      <c r="A20" s="30"/>
      <c r="B20" s="30" t="s">
        <v>31</v>
      </c>
      <c r="C20" s="27">
        <v>40</v>
      </c>
      <c r="D20" s="32" t="s">
        <v>36</v>
      </c>
    </row>
    <row r="21" spans="1:4" ht="30" customHeight="1">
      <c r="A21" s="30"/>
      <c r="B21" s="30"/>
      <c r="C21" s="27"/>
      <c r="D21" s="35" t="s">
        <v>37</v>
      </c>
    </row>
    <row r="22" spans="1:4" ht="30" customHeight="1">
      <c r="A22" s="30"/>
      <c r="B22" s="30" t="s">
        <v>20</v>
      </c>
      <c r="C22" s="27">
        <v>15</v>
      </c>
      <c r="D22" s="32" t="s">
        <v>38</v>
      </c>
    </row>
    <row r="23" spans="1:4" ht="30" customHeight="1">
      <c r="A23" s="30"/>
      <c r="B23" s="30" t="s">
        <v>22</v>
      </c>
      <c r="C23" s="27">
        <v>32</v>
      </c>
      <c r="D23" s="32" t="s">
        <v>28</v>
      </c>
    </row>
    <row r="24" spans="1:4" ht="30" customHeight="1">
      <c r="A24" s="30"/>
      <c r="B24" s="30"/>
      <c r="C24" s="27"/>
      <c r="D24" s="34" t="s">
        <v>30</v>
      </c>
    </row>
    <row r="25" spans="1:4" ht="30" customHeight="1">
      <c r="A25" s="30"/>
      <c r="B25" s="30"/>
      <c r="C25" s="27"/>
      <c r="D25" s="35" t="s">
        <v>39</v>
      </c>
    </row>
    <row r="26" spans="1:4" ht="30" customHeight="1">
      <c r="A26" s="30"/>
      <c r="B26" s="30" t="s">
        <v>34</v>
      </c>
      <c r="C26" s="27">
        <v>6</v>
      </c>
      <c r="D26" s="32" t="s">
        <v>35</v>
      </c>
    </row>
    <row r="27" spans="1:4" ht="30" customHeight="1">
      <c r="A27" s="30"/>
      <c r="B27" s="30"/>
      <c r="C27" s="27"/>
      <c r="D27" s="34" t="s">
        <v>44</v>
      </c>
    </row>
    <row r="28" spans="1:4" ht="30" customHeight="1">
      <c r="A28" s="30"/>
      <c r="B28" s="30" t="s">
        <v>32</v>
      </c>
      <c r="C28" s="27">
        <v>5</v>
      </c>
      <c r="D28" s="32" t="s">
        <v>33</v>
      </c>
    </row>
    <row r="29" spans="1:4" ht="30" customHeight="1">
      <c r="A29" s="30"/>
      <c r="B29" s="30" t="s">
        <v>21</v>
      </c>
      <c r="C29" s="27">
        <v>60</v>
      </c>
      <c r="D29" s="32" t="s">
        <v>40</v>
      </c>
    </row>
    <row r="30" spans="1:4" ht="30" customHeight="1">
      <c r="A30" s="30" t="s">
        <v>26</v>
      </c>
      <c r="B30" s="30" t="s">
        <v>27</v>
      </c>
      <c r="C30" s="27">
        <v>150</v>
      </c>
      <c r="D30" s="32" t="s">
        <v>29</v>
      </c>
    </row>
    <row r="31" spans="1:4" ht="30" customHeight="1" thickBot="1">
      <c r="A31" s="12"/>
      <c r="B31" s="12"/>
      <c r="C31" s="28"/>
      <c r="D31" s="33"/>
    </row>
    <row r="32" spans="1:4" ht="30" customHeight="1" thickBot="1">
      <c r="A32" s="36" t="s">
        <v>45</v>
      </c>
      <c r="B32" s="37"/>
      <c r="C32" s="17">
        <f>SUM(C16:C31)</f>
        <v>500</v>
      </c>
      <c r="D32" s="13"/>
    </row>
    <row r="33" spans="1:4" ht="19.5" customHeight="1">
      <c r="A33" s="16" t="s">
        <v>47</v>
      </c>
      <c r="B33" s="16"/>
      <c r="C33" s="16"/>
      <c r="D33" s="16"/>
    </row>
    <row r="34" spans="1:4">
      <c r="A34" s="1"/>
    </row>
  </sheetData>
  <sheetProtection algorithmName="SHA-512" hashValue="FkmFpX5J+cxoh1VDcGkXcuvCqHQFkOebqcYvv+U9q1SPZlz6QF9f23LL1EVe6cgPyZ3ImzpSc/Vazzcu2vKaLg==" saltValue="mELWrGgH8rC4ByBgZMZaXA==" spinCount="100000" sheet="1" objects="1" scenarios="1"/>
  <mergeCells count="14">
    <mergeCell ref="A32:B32"/>
    <mergeCell ref="A2:D2"/>
    <mergeCell ref="C5:D5"/>
    <mergeCell ref="C6:D6"/>
    <mergeCell ref="A7:A9"/>
    <mergeCell ref="B7:B9"/>
    <mergeCell ref="C7:D7"/>
    <mergeCell ref="C8:D8"/>
    <mergeCell ref="C9:D9"/>
    <mergeCell ref="C10:D10"/>
    <mergeCell ref="C13:D13"/>
    <mergeCell ref="A14:B14"/>
    <mergeCell ref="C14:C15"/>
    <mergeCell ref="D14:D15"/>
  </mergeCells>
  <phoneticPr fontId="5"/>
  <pageMargins left="0.70866141732283472" right="0.70866141732283472" top="0.74803149606299213" bottom="0.74803149606299213" header="0.31496062992125984" footer="0.31496062992125984"/>
  <pageSetup paperSize="9" scale="79" orientation="portrait" cellComments="asDisplayed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michiru</dc:creator>
  <cp:lastModifiedBy>michiru</cp:lastModifiedBy>
  <cp:lastPrinted>2020-10-15T07:44:24Z</cp:lastPrinted>
  <dcterms:created xsi:type="dcterms:W3CDTF">2020-10-12T10:42:54Z</dcterms:created>
  <dcterms:modified xsi:type="dcterms:W3CDTF">2020-10-16T09:11:32Z</dcterms:modified>
</cp:coreProperties>
</file>